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E:\IMAC XXIII\TRANSPARENCIA IMAC\FORMATOS 2026\1ER TRIMESTRE\"/>
    </mc:Choice>
  </mc:AlternateContent>
  <xr:revisionPtr revIDLastSave="0" documentId="13_ncr:1_{9EE6E6D1-A94F-4421-A300-546A5B33A1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80607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2" l="1"/>
  <c r="I6" i="2"/>
  <c r="I7" i="2"/>
  <c r="I8" i="2"/>
  <c r="I4" i="2"/>
  <c r="F8" i="2"/>
  <c r="F7" i="2"/>
  <c r="F6" i="2"/>
  <c r="F5" i="2"/>
  <c r="F4" i="2"/>
</calcChain>
</file>

<file path=xl/sharedStrings.xml><?xml version="1.0" encoding="utf-8"?>
<sst xmlns="http://schemas.openxmlformats.org/spreadsheetml/2006/main" count="64" uniqueCount="56">
  <si>
    <t>45855</t>
  </si>
  <si>
    <t>TÍTULO</t>
  </si>
  <si>
    <t>NOMBRE CORTO</t>
  </si>
  <si>
    <t>DESCRIPCIÓN</t>
  </si>
  <si>
    <t>Presupuesto asignado_Ejercicio de los egresos presupuestarios</t>
  </si>
  <si>
    <t>LTAIPEBC-81-F-XXI2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</si>
  <si>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</si>
  <si>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</si>
  <si>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</si>
  <si>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</si>
  <si>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</si>
  <si>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</si>
  <si>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</si>
  <si>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</si>
  <si>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380599</t>
  </si>
  <si>
    <t>380604</t>
  </si>
  <si>
    <t>380603</t>
  </si>
  <si>
    <t>380607</t>
  </si>
  <si>
    <t>380602</t>
  </si>
  <si>
    <t>380606</t>
  </si>
  <si>
    <t>380601</t>
  </si>
  <si>
    <t>380605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</si>
  <si>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</si>
  <si>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</si>
  <si>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</si>
  <si>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</si>
  <si>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Tabla_380607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</si>
  <si>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</si>
  <si>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</si>
  <si>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</si>
  <si>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</si>
  <si>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</si>
  <si>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49421</t>
  </si>
  <si>
    <t>49422</t>
  </si>
  <si>
    <t>49423</t>
  </si>
  <si>
    <t>49424</t>
  </si>
  <si>
    <t>49425</t>
  </si>
  <si>
    <t>49426</t>
  </si>
  <si>
    <t>49427</t>
  </si>
  <si>
    <t>49428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</si>
  <si>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</si>
  <si>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</si>
  <si>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</si>
  <si>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</si>
  <si>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</si>
  <si>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</si>
  <si>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</si>
  <si>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</si>
  <si>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</si>
  <si>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</si>
  <si>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 xml:space="preserve">MATERIALES Y SUMINISTROS </t>
  </si>
  <si>
    <t>SERVICIOS GENERALES</t>
  </si>
  <si>
    <t>TRANSFERENCIAS Y ASIGNACIONES</t>
  </si>
  <si>
    <t>BIENES MUEBLES, INMUEBLES E INTANGIBLES</t>
  </si>
  <si>
    <t>Coordinación de Recursos Financieros y Coordinación de Programación y Presupuesto</t>
  </si>
  <si>
    <t>https://imac.tijuana.gob.mx/cp/CP_36_260503145419.pdf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</si>
</sst>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3" fillId="0" borderId="1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mac.tijuana.gob.mx/cp/CP_36_2605031454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12.7109375" customWidth="1"/>
    <col min="3" max="3" width="13.42578125" customWidth="1"/>
    <col min="4" max="4" width="27.85546875" customWidth="1"/>
    <col min="5" max="5" width="43.85546875" customWidth="1"/>
    <col min="6" max="6" width="54.28515625" customWidth="1"/>
    <col min="7" max="7" width="17.85546875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s="2" customFormat="1" ht="65.25" customHeight="1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7">
        <v>2026</v>
      </c>
      <c r="B8" s="8">
        <v>46023</v>
      </c>
      <c r="C8" s="8">
        <v>46112</v>
      </c>
      <c r="D8" s="9">
        <v>3</v>
      </c>
      <c r="E8" s="10" t="s">
        <v>55</v>
      </c>
      <c r="F8" s="7" t="s">
        <v>54</v>
      </c>
      <c r="G8" s="8">
        <v>46112</v>
      </c>
      <c r="H8" s="7"/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5C120A54-66AB-44D7-B7F8-8075F8E8BB4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"/>
  <sheetViews>
    <sheetView topLeftCell="A3" workbookViewId="0">
      <selection activeCell="I4" sqref="I4:I8"/>
    </sheetView>
  </sheetViews>
  <sheetFormatPr baseColWidth="10" defaultColWidth="9.140625" defaultRowHeight="15" x14ac:dyDescent="0.25"/>
  <cols>
    <col min="1" max="1" width="3.42578125" bestFit="1" customWidth="1"/>
    <col min="2" max="2" width="13.5703125" customWidth="1"/>
    <col min="3" max="3" width="38.5703125" bestFit="1" customWidth="1"/>
    <col min="4" max="4" width="24.5703125" bestFit="1" customWidth="1"/>
    <col min="5" max="5" width="16.85546875" customWidth="1"/>
    <col min="6" max="6" width="12.5703125" bestFit="1" customWidth="1"/>
    <col min="7" max="7" width="12.85546875" bestFit="1" customWidth="1"/>
    <col min="8" max="8" width="11.5703125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s="2" customFormat="1" ht="57.75" customHeight="1" x14ac:dyDescent="0.25">
      <c r="A3" s="3" t="s">
        <v>40</v>
      </c>
      <c r="B3" s="3" t="s">
        <v>41</v>
      </c>
      <c r="C3" s="3" t="s">
        <v>42</v>
      </c>
      <c r="D3" s="3" t="s">
        <v>43</v>
      </c>
      <c r="E3" s="3" t="s">
        <v>44</v>
      </c>
      <c r="F3" s="3" t="s">
        <v>45</v>
      </c>
      <c r="G3" s="3" t="s">
        <v>46</v>
      </c>
      <c r="H3" s="3" t="s">
        <v>47</v>
      </c>
      <c r="I3" s="3" t="s">
        <v>48</v>
      </c>
    </row>
    <row r="4" spans="1:9" x14ac:dyDescent="0.25">
      <c r="A4">
        <v>3</v>
      </c>
      <c r="B4">
        <v>100000</v>
      </c>
      <c r="C4" t="s">
        <v>49</v>
      </c>
      <c r="D4">
        <v>27147083</v>
      </c>
      <c r="E4">
        <v>0</v>
      </c>
      <c r="F4">
        <f>+D4+E4</f>
        <v>27147083</v>
      </c>
      <c r="G4">
        <v>5654357</v>
      </c>
      <c r="H4">
        <v>5224243</v>
      </c>
      <c r="I4">
        <f>F4-G4</f>
        <v>21492726</v>
      </c>
    </row>
    <row r="5" spans="1:9" x14ac:dyDescent="0.25">
      <c r="A5">
        <v>3</v>
      </c>
      <c r="B5">
        <v>200000</v>
      </c>
      <c r="C5" t="s">
        <v>50</v>
      </c>
      <c r="D5">
        <v>2849000</v>
      </c>
      <c r="E5">
        <v>0</v>
      </c>
      <c r="F5">
        <f t="shared" ref="F5:F8" si="0">+D5+E5</f>
        <v>2849000</v>
      </c>
      <c r="G5">
        <v>604323</v>
      </c>
      <c r="H5">
        <v>604323</v>
      </c>
      <c r="I5">
        <f t="shared" ref="I5:I8" si="1">F5-G5</f>
        <v>2244677</v>
      </c>
    </row>
    <row r="6" spans="1:9" x14ac:dyDescent="0.25">
      <c r="A6">
        <v>3</v>
      </c>
      <c r="B6">
        <v>300000</v>
      </c>
      <c r="C6" t="s">
        <v>51</v>
      </c>
      <c r="D6">
        <v>8295000</v>
      </c>
      <c r="E6">
        <v>0</v>
      </c>
      <c r="F6">
        <f t="shared" si="0"/>
        <v>8295000</v>
      </c>
      <c r="G6">
        <v>1256492</v>
      </c>
      <c r="H6">
        <v>1210988</v>
      </c>
      <c r="I6">
        <f t="shared" si="1"/>
        <v>7038508</v>
      </c>
    </row>
    <row r="7" spans="1:9" x14ac:dyDescent="0.25">
      <c r="A7">
        <v>3</v>
      </c>
      <c r="B7">
        <v>400000</v>
      </c>
      <c r="C7" t="s">
        <v>52</v>
      </c>
      <c r="D7">
        <v>1642255</v>
      </c>
      <c r="E7">
        <v>0</v>
      </c>
      <c r="F7">
        <f t="shared" si="0"/>
        <v>1642255</v>
      </c>
      <c r="G7">
        <v>194969</v>
      </c>
      <c r="H7">
        <v>194969</v>
      </c>
      <c r="I7">
        <f t="shared" si="1"/>
        <v>1447286</v>
      </c>
    </row>
    <row r="8" spans="1:9" x14ac:dyDescent="0.25">
      <c r="A8">
        <v>3</v>
      </c>
      <c r="B8">
        <v>500000</v>
      </c>
      <c r="C8" t="s">
        <v>53</v>
      </c>
      <c r="D8">
        <v>285000</v>
      </c>
      <c r="E8">
        <v>0</v>
      </c>
      <c r="F8">
        <f t="shared" si="0"/>
        <v>285000</v>
      </c>
      <c r="G8">
        <v>17999</v>
      </c>
      <c r="H8">
        <v>17999</v>
      </c>
      <c r="I8">
        <f t="shared" si="1"/>
        <v>267001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Tabla_380607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IMAC Bibliotecas</cp:lastModifiedBy>
  <dcterms:created xsi:type="dcterms:W3CDTF">2025-05-30T21:01:55Z</dcterms:created>
  <dcterms:modified xsi:type="dcterms:W3CDTF">2026-05-15T20:48:34Z</dcterms:modified>
</cp:coreProperties>
</file>